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45" windowWidth="14955" windowHeight="889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40" i="1"/>
  <c r="D40"/>
  <c r="H41"/>
  <c r="D41"/>
</calcChain>
</file>

<file path=xl/sharedStrings.xml><?xml version="1.0" encoding="utf-8"?>
<sst xmlns="http://schemas.openxmlformats.org/spreadsheetml/2006/main" count="56" uniqueCount="54">
  <si>
    <t>大会当日のお願い及び注意事項</t>
    <rPh sb="0" eb="2">
      <t>タイカイ</t>
    </rPh>
    <rPh sb="2" eb="4">
      <t>トウジツ</t>
    </rPh>
    <rPh sb="6" eb="7">
      <t>ネガ</t>
    </rPh>
    <rPh sb="8" eb="9">
      <t>オヨ</t>
    </rPh>
    <rPh sb="10" eb="12">
      <t>チュウイ</t>
    </rPh>
    <rPh sb="12" eb="14">
      <t>ジコウ</t>
    </rPh>
    <phoneticPr fontId="19"/>
  </si>
  <si>
    <t>選手送迎のクラブバスは、プール前乗り上げ許可いたします。</t>
    <rPh sb="0" eb="2">
      <t>センシュ</t>
    </rPh>
    <rPh sb="2" eb="4">
      <t>ソウゲイ</t>
    </rPh>
    <rPh sb="15" eb="16">
      <t>マエ</t>
    </rPh>
    <rPh sb="16" eb="17">
      <t>ノ</t>
    </rPh>
    <rPh sb="18" eb="19">
      <t>ア</t>
    </rPh>
    <rPh sb="20" eb="22">
      <t>キョカ</t>
    </rPh>
    <phoneticPr fontId="19"/>
  </si>
  <si>
    <t>ゴミは各クラブ持ち帰り下さい</t>
    <rPh sb="3" eb="4">
      <t>カク</t>
    </rPh>
    <rPh sb="7" eb="8">
      <t>モ</t>
    </rPh>
    <rPh sb="9" eb="10">
      <t>カエ</t>
    </rPh>
    <rPh sb="11" eb="12">
      <t>クダ</t>
    </rPh>
    <phoneticPr fontId="19"/>
  </si>
  <si>
    <t>履物の取り違えが多いので靴は各自袋を用意し自己管理ご指導下さい</t>
    <rPh sb="0" eb="2">
      <t>ハキモノ</t>
    </rPh>
    <rPh sb="3" eb="4">
      <t>ト</t>
    </rPh>
    <rPh sb="5" eb="6">
      <t>チガ</t>
    </rPh>
    <rPh sb="8" eb="9">
      <t>オオ</t>
    </rPh>
    <rPh sb="12" eb="13">
      <t>クツ</t>
    </rPh>
    <rPh sb="14" eb="16">
      <t>カクジ</t>
    </rPh>
    <rPh sb="16" eb="17">
      <t>フクロ</t>
    </rPh>
    <rPh sb="18" eb="20">
      <t>ヨウイ</t>
    </rPh>
    <rPh sb="21" eb="23">
      <t>ジコ</t>
    </rPh>
    <rPh sb="23" eb="25">
      <t>カンリ</t>
    </rPh>
    <rPh sb="26" eb="28">
      <t>シドウ</t>
    </rPh>
    <rPh sb="28" eb="29">
      <t>クダ</t>
    </rPh>
    <phoneticPr fontId="19"/>
  </si>
  <si>
    <t>撮影許可　：</t>
    <rPh sb="0" eb="2">
      <t>サツエイ</t>
    </rPh>
    <rPh sb="2" eb="4">
      <t>キョカ</t>
    </rPh>
    <phoneticPr fontId="19"/>
  </si>
  <si>
    <t>全館禁煙</t>
    <rPh sb="0" eb="2">
      <t>ゼンカン</t>
    </rPh>
    <rPh sb="2" eb="4">
      <t>キンエン</t>
    </rPh>
    <phoneticPr fontId="19"/>
  </si>
  <si>
    <t>7：05～7：45</t>
    <phoneticPr fontId="19"/>
  </si>
  <si>
    <t>7：50～8：30</t>
    <phoneticPr fontId="19"/>
  </si>
  <si>
    <t>＊入場抽選：６：５０　＊開門：７：００　＊クラブ受付：７：３０～８：３０　＊監督者会議８：３５～　</t>
    <phoneticPr fontId="19"/>
  </si>
  <si>
    <t>小松大谷高校</t>
  </si>
  <si>
    <t>金沢ＳＣ西泉</t>
  </si>
  <si>
    <t>小松ＳＣ</t>
  </si>
  <si>
    <t>東洋BIG</t>
  </si>
  <si>
    <t>Ｓ・ギャザー</t>
  </si>
  <si>
    <t>加賀スイム</t>
  </si>
  <si>
    <t>金沢SC三十苅</t>
  </si>
  <si>
    <t>金沢SC小立野</t>
  </si>
  <si>
    <t>ＪＳＳ粟崎</t>
  </si>
  <si>
    <t>リバティ水夢</t>
  </si>
  <si>
    <t>ｻﾝﾌﾟﾙﾙ輪島</t>
  </si>
  <si>
    <t>志賀町Ｂ＆Ｇ</t>
  </si>
  <si>
    <t>エイムAS加賀</t>
  </si>
  <si>
    <t>B&amp;Gクレイン</t>
  </si>
  <si>
    <t>お達者倶楽部</t>
  </si>
  <si>
    <t>入れ替え５分</t>
    <phoneticPr fontId="19"/>
  </si>
  <si>
    <t>屋内プール　アップ時間/コース割り</t>
    <rPh sb="9" eb="11">
      <t>ジカン</t>
    </rPh>
    <rPh sb="15" eb="16">
      <t>ワ</t>
    </rPh>
    <phoneticPr fontId="19"/>
  </si>
  <si>
    <t>クラブ単位で発行（個人への発行はいたしません）</t>
    <phoneticPr fontId="19"/>
  </si>
  <si>
    <t>☆</t>
    <phoneticPr fontId="19"/>
  </si>
  <si>
    <t>☆</t>
    <phoneticPr fontId="19"/>
  </si>
  <si>
    <t>立ち入り禁止</t>
    <rPh sb="0" eb="1">
      <t>タ</t>
    </rPh>
    <rPh sb="2" eb="3">
      <t>イ</t>
    </rPh>
    <rPh sb="4" eb="6">
      <t>キンシ</t>
    </rPh>
    <phoneticPr fontId="19"/>
  </si>
  <si>
    <t>小松市水泳協会　</t>
    <phoneticPr fontId="19"/>
  </si>
  <si>
    <t>石川県水泳協会　</t>
    <phoneticPr fontId="19"/>
  </si>
  <si>
    <t>H26年1月26日</t>
    <phoneticPr fontId="19"/>
  </si>
  <si>
    <t>小松工業高校</t>
  </si>
  <si>
    <t>能美ＳＣ</t>
  </si>
  <si>
    <t>ＪＳＳ金沢</t>
  </si>
  <si>
    <t>V10ののいち</t>
  </si>
  <si>
    <t>ＳＡ松任</t>
  </si>
  <si>
    <t>V10かなざわ</t>
  </si>
  <si>
    <t>金沢大</t>
  </si>
  <si>
    <t>金工大</t>
  </si>
  <si>
    <t>小松ＳＣ</t>
    <rPh sb="0" eb="2">
      <t>コマツ</t>
    </rPh>
    <phoneticPr fontId="19"/>
  </si>
  <si>
    <t>ご父兄の椅子・敷物の持ち込みは、ご遠慮頂きます。</t>
    <rPh sb="1" eb="3">
      <t>フケイ</t>
    </rPh>
    <rPh sb="4" eb="6">
      <t>イス</t>
    </rPh>
    <rPh sb="7" eb="9">
      <t>シキモノ</t>
    </rPh>
    <rPh sb="10" eb="11">
      <t>モ</t>
    </rPh>
    <rPh sb="12" eb="13">
      <t>コ</t>
    </rPh>
    <rPh sb="17" eb="19">
      <t>エンリョ</t>
    </rPh>
    <rPh sb="19" eb="20">
      <t>イタダ</t>
    </rPh>
    <phoneticPr fontId="19"/>
  </si>
  <si>
    <t>県室内小松大会参加団体各位</t>
    <rPh sb="0" eb="1">
      <t>ケン</t>
    </rPh>
    <rPh sb="1" eb="3">
      <t>シツナイ</t>
    </rPh>
    <rPh sb="3" eb="5">
      <t>コマツ</t>
    </rPh>
    <rPh sb="5" eb="7">
      <t>タイカイ</t>
    </rPh>
    <rPh sb="11" eb="13">
      <t>カクイ</t>
    </rPh>
    <phoneticPr fontId="19"/>
  </si>
  <si>
    <t>応援席入場：</t>
    <rPh sb="0" eb="3">
      <t>オウエンセキ</t>
    </rPh>
    <rPh sb="3" eb="5">
      <t>ニュウジョウ</t>
    </rPh>
    <phoneticPr fontId="19"/>
  </si>
  <si>
    <t>飛び込みプール使用について</t>
    <rPh sb="0" eb="1">
      <t>ト</t>
    </rPh>
    <rPh sb="2" eb="3">
      <t>コ</t>
    </rPh>
    <rPh sb="7" eb="9">
      <t>シヨウ</t>
    </rPh>
    <phoneticPr fontId="19"/>
  </si>
  <si>
    <t>応援席入場の際、走ったり、後方の方が前の人を押しますと大変危険です。　　　係員の指示に従うようにご父兄にもご連絡下さい</t>
    <rPh sb="0" eb="2">
      <t>オウエン</t>
    </rPh>
    <rPh sb="2" eb="3">
      <t>セキ</t>
    </rPh>
    <rPh sb="3" eb="5">
      <t>ニュウジョウ</t>
    </rPh>
    <rPh sb="6" eb="7">
      <t>サイ</t>
    </rPh>
    <rPh sb="8" eb="9">
      <t>ハシ</t>
    </rPh>
    <rPh sb="13" eb="15">
      <t>コウホウ</t>
    </rPh>
    <rPh sb="16" eb="17">
      <t>カタ</t>
    </rPh>
    <rPh sb="18" eb="19">
      <t>マエ</t>
    </rPh>
    <rPh sb="20" eb="21">
      <t>ヒト</t>
    </rPh>
    <rPh sb="22" eb="23">
      <t>オ</t>
    </rPh>
    <rPh sb="27" eb="29">
      <t>タイヘン</t>
    </rPh>
    <rPh sb="29" eb="31">
      <t>キケン</t>
    </rPh>
    <rPh sb="37" eb="38">
      <t>カカリ</t>
    </rPh>
    <rPh sb="38" eb="39">
      <t>イン</t>
    </rPh>
    <rPh sb="40" eb="42">
      <t>シジ</t>
    </rPh>
    <rPh sb="43" eb="44">
      <t>シタガ</t>
    </rPh>
    <rPh sb="49" eb="51">
      <t>フケイ</t>
    </rPh>
    <rPh sb="54" eb="57">
      <t>レンラククダ</t>
    </rPh>
    <phoneticPr fontId="19"/>
  </si>
  <si>
    <t>じゅうたん部分は裸足でお願いします。</t>
    <phoneticPr fontId="19"/>
  </si>
  <si>
    <t>プールサイドのみ内履き及びサンダル使用可</t>
    <rPh sb="8" eb="9">
      <t>ウチ</t>
    </rPh>
    <rPh sb="9" eb="10">
      <t>バ</t>
    </rPh>
    <rPh sb="11" eb="12">
      <t>オヨ</t>
    </rPh>
    <rPh sb="17" eb="19">
      <t>シヨウ</t>
    </rPh>
    <rPh sb="19" eb="20">
      <t>カ</t>
    </rPh>
    <phoneticPr fontId="19"/>
  </si>
  <si>
    <t>＊プール前ブロック部分への乗り上げ駐車はクラブバス及び競技役員のみと致します。</t>
    <rPh sb="4" eb="5">
      <t>マエ</t>
    </rPh>
    <rPh sb="9" eb="11">
      <t>ブブン</t>
    </rPh>
    <rPh sb="13" eb="14">
      <t>ノ</t>
    </rPh>
    <rPh sb="15" eb="16">
      <t>ア</t>
    </rPh>
    <rPh sb="17" eb="19">
      <t>チュウシャ</t>
    </rPh>
    <rPh sb="25" eb="26">
      <t>オヨ</t>
    </rPh>
    <rPh sb="27" eb="29">
      <t>キョウギ</t>
    </rPh>
    <rPh sb="29" eb="31">
      <t>ヤクイン</t>
    </rPh>
    <rPh sb="34" eb="35">
      <t>イタ</t>
    </rPh>
    <phoneticPr fontId="19"/>
  </si>
  <si>
    <t>☆</t>
    <phoneticPr fontId="19"/>
  </si>
  <si>
    <t>運動公園内駐車場工事について</t>
    <rPh sb="0" eb="4">
      <t>ウンドウコウエン</t>
    </rPh>
    <rPh sb="4" eb="5">
      <t>ナイ</t>
    </rPh>
    <rPh sb="5" eb="8">
      <t>チュウシャジョウ</t>
    </rPh>
    <rPh sb="8" eb="10">
      <t>コウジ</t>
    </rPh>
    <phoneticPr fontId="19"/>
  </si>
  <si>
    <t>＊飛込みプールでのUP及びDWは一方通行（飛込み・潜水禁止）　　　　　　　　　　　　　　　　　　　　　＊開会式・閉会式中は使用禁止</t>
    <rPh sb="1" eb="2">
      <t>ト</t>
    </rPh>
    <rPh sb="2" eb="3">
      <t>コ</t>
    </rPh>
    <rPh sb="11" eb="12">
      <t>オヨ</t>
    </rPh>
    <rPh sb="16" eb="20">
      <t>イッポウツウコウ</t>
    </rPh>
    <rPh sb="21" eb="22">
      <t>ト</t>
    </rPh>
    <rPh sb="22" eb="23">
      <t>コ</t>
    </rPh>
    <rPh sb="25" eb="27">
      <t>センスイ</t>
    </rPh>
    <rPh sb="27" eb="29">
      <t>キンシ</t>
    </rPh>
    <rPh sb="52" eb="54">
      <t>カイカイ</t>
    </rPh>
    <rPh sb="54" eb="55">
      <t>シキ</t>
    </rPh>
    <rPh sb="56" eb="59">
      <t>ヘイカイシキ</t>
    </rPh>
    <rPh sb="59" eb="60">
      <t>ナカ</t>
    </rPh>
    <rPh sb="61" eb="63">
      <t>シヨウ</t>
    </rPh>
    <rPh sb="63" eb="65">
      <t>キンシ</t>
    </rPh>
    <phoneticPr fontId="19"/>
  </si>
  <si>
    <t>＊駐車可能区域内でも工事機材等が駐車場内に置かれている場合があります。　　　　　　　　　　　　　　　　　　　　　　　　　　　十分注意して駐車下さい。</t>
    <rPh sb="1" eb="3">
      <t>チュウシャ</t>
    </rPh>
    <rPh sb="3" eb="5">
      <t>カノウ</t>
    </rPh>
    <rPh sb="5" eb="7">
      <t>クイキ</t>
    </rPh>
    <rPh sb="7" eb="8">
      <t>ナイ</t>
    </rPh>
    <rPh sb="10" eb="12">
      <t>コウジ</t>
    </rPh>
    <rPh sb="12" eb="14">
      <t>キザイ</t>
    </rPh>
    <rPh sb="14" eb="15">
      <t>トウ</t>
    </rPh>
    <rPh sb="16" eb="18">
      <t>チュウシャ</t>
    </rPh>
    <rPh sb="18" eb="19">
      <t>バ</t>
    </rPh>
    <rPh sb="19" eb="20">
      <t>ナイ</t>
    </rPh>
    <rPh sb="21" eb="22">
      <t>オ</t>
    </rPh>
    <rPh sb="27" eb="29">
      <t>バアイ</t>
    </rPh>
    <rPh sb="62" eb="64">
      <t>ジュウブン</t>
    </rPh>
    <rPh sb="64" eb="66">
      <t>チュウイ</t>
    </rPh>
    <rPh sb="68" eb="70">
      <t>チュウシャ</t>
    </rPh>
    <rPh sb="70" eb="71">
      <t>クダ</t>
    </rPh>
    <phoneticPr fontId="19"/>
  </si>
</sst>
</file>

<file path=xl/styles.xml><?xml version="1.0" encoding="utf-8"?>
<styleSheet xmlns="http://schemas.openxmlformats.org/spreadsheetml/2006/main">
  <fonts count="35">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0"/>
      <name val="HG丸ｺﾞｼｯｸM-PRO"/>
      <family val="3"/>
      <charset val="128"/>
    </font>
    <font>
      <b/>
      <sz val="14"/>
      <name val="ＭＳ Ｐゴシック"/>
      <family val="3"/>
      <charset val="128"/>
    </font>
    <font>
      <sz val="11"/>
      <name val="ＭＳ 明朝"/>
      <family val="1"/>
      <charset val="128"/>
    </font>
    <font>
      <sz val="12"/>
      <name val="ＭＳ 明朝"/>
      <family val="1"/>
      <charset val="128"/>
    </font>
    <font>
      <sz val="14"/>
      <name val="ＭＳ 明朝"/>
      <family val="1"/>
      <charset val="128"/>
    </font>
    <font>
      <b/>
      <sz val="12"/>
      <name val="ＭＳ 明朝"/>
      <family val="1"/>
      <charset val="128"/>
    </font>
    <font>
      <sz val="10"/>
      <name val="ＭＳ 明朝"/>
      <family val="1"/>
      <charset val="128"/>
    </font>
    <font>
      <b/>
      <sz val="9"/>
      <name val="ＭＳ 明朝"/>
      <family val="1"/>
      <charset val="128"/>
    </font>
    <font>
      <sz val="14"/>
      <name val="HG創英ﾌﾟﾚｾﾞﾝｽEB"/>
      <family val="1"/>
      <charset val="128"/>
    </font>
    <font>
      <sz val="11"/>
      <name val="HG創英ﾌﾟﾚｾﾞﾝｽEB"/>
      <family val="1"/>
      <charset val="128"/>
    </font>
    <font>
      <b/>
      <sz val="16"/>
      <name val="ＭＳ 明朝"/>
      <family val="1"/>
      <charset val="128"/>
    </font>
    <font>
      <sz val="10"/>
      <name val="ＭＳ Ｐゴシック"/>
      <family val="3"/>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Up"/>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8"/>
      </top>
      <bottom/>
      <diagonal/>
    </border>
    <border>
      <left/>
      <right style="thin">
        <color indexed="64"/>
      </right>
      <top style="thin">
        <color indexed="8"/>
      </top>
      <bottom/>
      <diagonal/>
    </border>
    <border>
      <left/>
      <right/>
      <top style="thin">
        <color indexed="8"/>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97">
    <xf numFmtId="0" fontId="0" fillId="0" borderId="0" xfId="0">
      <alignment vertical="center"/>
    </xf>
    <xf numFmtId="0" fontId="0" fillId="0" borderId="0" xfId="0" applyAlignment="1">
      <alignment horizontal="center" vertical="center"/>
    </xf>
    <xf numFmtId="0" fontId="24" fillId="0" borderId="0" xfId="0" applyFont="1">
      <alignment vertical="center"/>
    </xf>
    <xf numFmtId="0" fontId="24" fillId="0" borderId="0" xfId="0" applyFont="1" applyAlignment="1">
      <alignment horizontal="distributed" vertical="center"/>
    </xf>
    <xf numFmtId="0" fontId="24"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28" fillId="0" borderId="0" xfId="0" applyFont="1">
      <alignment vertical="center"/>
    </xf>
    <xf numFmtId="0" fontId="28" fillId="0" borderId="0" xfId="0" applyFont="1" applyAlignment="1">
      <alignment horizontal="distributed" vertical="center"/>
    </xf>
    <xf numFmtId="0" fontId="28" fillId="0" borderId="0" xfId="0" applyFont="1" applyAlignment="1">
      <alignment horizontal="right" vertical="center"/>
    </xf>
    <xf numFmtId="0" fontId="27" fillId="0" borderId="0" xfId="0" applyFont="1" applyBorder="1" applyAlignment="1">
      <alignment horizontal="center" vertical="center" wrapText="1"/>
    </xf>
    <xf numFmtId="0" fontId="29" fillId="0" borderId="0" xfId="0" applyFont="1">
      <alignment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0" xfId="0" applyFont="1" applyBorder="1" applyAlignment="1">
      <alignment vertical="center" wrapText="1"/>
    </xf>
    <xf numFmtId="0" fontId="27" fillId="24" borderId="18" xfId="0" applyFont="1" applyFill="1" applyBorder="1" applyAlignment="1">
      <alignment horizontal="center" vertical="center" wrapText="1"/>
    </xf>
    <xf numFmtId="0" fontId="20" fillId="0" borderId="18" xfId="0" applyFont="1" applyBorder="1" applyAlignment="1">
      <alignment vertical="center"/>
    </xf>
    <xf numFmtId="0" fontId="0" fillId="0" borderId="0" xfId="0" applyBorder="1">
      <alignment vertical="center"/>
    </xf>
    <xf numFmtId="0" fontId="20" fillId="0" borderId="19" xfId="0" applyFont="1" applyFill="1" applyBorder="1">
      <alignment vertical="center"/>
    </xf>
    <xf numFmtId="0" fontId="22" fillId="0" borderId="20" xfId="0" applyFont="1" applyFill="1" applyBorder="1" applyAlignment="1">
      <alignment vertical="center"/>
    </xf>
    <xf numFmtId="0" fontId="34" fillId="0" borderId="17" xfId="0" applyFont="1" applyFill="1" applyBorder="1" applyAlignment="1">
      <alignment vertical="center"/>
    </xf>
    <xf numFmtId="0" fontId="22" fillId="0" borderId="15" xfId="0" applyFont="1" applyFill="1" applyBorder="1" applyAlignment="1">
      <alignment vertical="center"/>
    </xf>
    <xf numFmtId="0" fontId="0" fillId="0" borderId="16" xfId="0" applyFill="1" applyBorder="1">
      <alignment vertical="center"/>
    </xf>
    <xf numFmtId="0" fontId="34" fillId="0" borderId="17" xfId="0" applyFont="1" applyFill="1" applyBorder="1" applyAlignment="1">
      <alignment horizontal="center" vertical="center"/>
    </xf>
    <xf numFmtId="0" fontId="0" fillId="0" borderId="15" xfId="0" applyFill="1" applyBorder="1" applyAlignment="1">
      <alignment vertical="center"/>
    </xf>
    <xf numFmtId="0" fontId="30" fillId="0" borderId="0" xfId="0" applyFont="1" applyBorder="1" applyAlignment="1">
      <alignment vertical="center" wrapText="1"/>
    </xf>
    <xf numFmtId="0" fontId="24" fillId="0" borderId="0" xfId="0" applyFont="1" applyAlignment="1">
      <alignment horizontal="right" vertical="center"/>
    </xf>
    <xf numFmtId="0" fontId="20" fillId="0" borderId="0" xfId="0" applyFont="1">
      <alignment vertical="center"/>
    </xf>
    <xf numFmtId="0" fontId="24" fillId="0" borderId="0" xfId="0" applyFont="1" applyAlignment="1">
      <alignment horizontal="left" vertical="center" wrapText="1"/>
    </xf>
    <xf numFmtId="0" fontId="0" fillId="0" borderId="0" xfId="0" applyFont="1">
      <alignment vertical="center"/>
    </xf>
    <xf numFmtId="0" fontId="24" fillId="0" borderId="0" xfId="0" applyFont="1" applyAlignment="1">
      <alignment vertical="center"/>
    </xf>
    <xf numFmtId="0" fontId="20" fillId="0" borderId="0" xfId="0" applyFont="1" applyBorder="1" applyAlignment="1">
      <alignment vertical="center"/>
    </xf>
    <xf numFmtId="0" fontId="33" fillId="0" borderId="13" xfId="0" applyFont="1" applyFill="1" applyBorder="1" applyAlignment="1">
      <alignment vertical="center"/>
    </xf>
    <xf numFmtId="0" fontId="33" fillId="0" borderId="14" xfId="0" applyFont="1" applyFill="1" applyBorder="1" applyAlignment="1">
      <alignment horizontal="right" vertical="center"/>
    </xf>
    <xf numFmtId="0" fontId="33" fillId="0" borderId="28" xfId="0" applyFont="1" applyFill="1" applyBorder="1" applyAlignment="1">
      <alignment vertical="center"/>
    </xf>
    <xf numFmtId="0" fontId="33" fillId="0" borderId="29" xfId="0" applyFont="1" applyFill="1" applyBorder="1" applyAlignment="1">
      <alignment horizontal="right" vertical="center"/>
    </xf>
    <xf numFmtId="0" fontId="33" fillId="0" borderId="0" xfId="0" applyFont="1">
      <alignment vertical="center"/>
    </xf>
    <xf numFmtId="0" fontId="33" fillId="0" borderId="0" xfId="0" applyFont="1" applyAlignment="1">
      <alignment horizontal="center" vertical="center"/>
    </xf>
    <xf numFmtId="0" fontId="33" fillId="0" borderId="13" xfId="0" applyFont="1" applyFill="1" applyBorder="1" applyAlignment="1">
      <alignment horizontal="left" vertical="center"/>
    </xf>
    <xf numFmtId="0" fontId="33" fillId="0" borderId="10" xfId="0" applyFont="1" applyFill="1" applyBorder="1" applyAlignment="1">
      <alignment vertical="center"/>
    </xf>
    <xf numFmtId="0" fontId="33" fillId="0" borderId="12" xfId="0" applyFont="1" applyFill="1" applyBorder="1" applyAlignment="1">
      <alignment horizontal="right" vertical="center"/>
    </xf>
    <xf numFmtId="0" fontId="33" fillId="0" borderId="15" xfId="0" applyFont="1" applyFill="1" applyBorder="1" applyAlignment="1">
      <alignment vertical="center"/>
    </xf>
    <xf numFmtId="0" fontId="33" fillId="0" borderId="17" xfId="0" applyFont="1" applyFill="1" applyBorder="1" applyAlignment="1">
      <alignment horizontal="right" vertical="center"/>
    </xf>
    <xf numFmtId="0" fontId="33" fillId="0" borderId="28" xfId="0" applyFont="1" applyFill="1" applyBorder="1" applyAlignment="1">
      <alignment horizontal="left" vertical="center"/>
    </xf>
    <xf numFmtId="0" fontId="33" fillId="0" borderId="0" xfId="0" applyFont="1" applyBorder="1">
      <alignment vertical="center"/>
    </xf>
    <xf numFmtId="0" fontId="33" fillId="0" borderId="14" xfId="0" applyFont="1" applyBorder="1" applyAlignment="1">
      <alignment horizontal="center" vertical="center"/>
    </xf>
    <xf numFmtId="0" fontId="33" fillId="0" borderId="10" xfId="0" applyFont="1" applyFill="1" applyBorder="1" applyAlignment="1">
      <alignment horizontal="left" vertical="center"/>
    </xf>
    <xf numFmtId="0" fontId="33" fillId="0" borderId="13" xfId="0" applyFont="1" applyBorder="1">
      <alignment vertical="center"/>
    </xf>
    <xf numFmtId="0" fontId="33" fillId="0" borderId="15" xfId="0" applyFont="1" applyFill="1" applyBorder="1" applyAlignment="1">
      <alignment horizontal="left" vertical="center"/>
    </xf>
    <xf numFmtId="0" fontId="27" fillId="24" borderId="0"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19" xfId="0" applyFont="1" applyFill="1" applyBorder="1" applyAlignment="1">
      <alignment horizontal="center" vertical="center"/>
    </xf>
    <xf numFmtId="0" fontId="20" fillId="0" borderId="0" xfId="0" applyFont="1" applyAlignment="1">
      <alignment horizontal="left" vertical="center" wrapText="1"/>
    </xf>
    <xf numFmtId="0" fontId="33" fillId="0" borderId="35" xfId="0" applyFont="1" applyFill="1" applyBorder="1" applyAlignment="1">
      <alignment horizontal="right" vertical="center"/>
    </xf>
    <xf numFmtId="0" fontId="33" fillId="0" borderId="32" xfId="0" applyFont="1" applyFill="1" applyBorder="1" applyAlignment="1">
      <alignment horizontal="right" vertical="center"/>
    </xf>
    <xf numFmtId="0" fontId="22" fillId="0" borderId="20"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23" xfId="0" applyFont="1" applyFill="1" applyBorder="1" applyAlignment="1">
      <alignment horizontal="center" vertical="center"/>
    </xf>
    <xf numFmtId="0" fontId="33" fillId="0" borderId="14" xfId="0" applyFont="1" applyFill="1" applyBorder="1" applyAlignment="1">
      <alignment horizontal="right" vertical="center"/>
    </xf>
    <xf numFmtId="0" fontId="21" fillId="0" borderId="0" xfId="0" applyFont="1" applyAlignment="1">
      <alignment horizontal="center" vertical="center"/>
    </xf>
    <xf numFmtId="0" fontId="32" fillId="0" borderId="0" xfId="0" applyFont="1" applyBorder="1" applyAlignment="1">
      <alignment horizontal="left" vertical="center" wrapText="1"/>
    </xf>
    <xf numFmtId="0" fontId="33" fillId="0" borderId="33" xfId="0" applyFont="1" applyFill="1" applyBorder="1" applyAlignment="1">
      <alignment horizontal="left"/>
    </xf>
    <xf numFmtId="0" fontId="33" fillId="0" borderId="34" xfId="0" applyFont="1" applyFill="1" applyBorder="1" applyAlignment="1">
      <alignment horizontal="left"/>
    </xf>
    <xf numFmtId="0" fontId="33" fillId="0" borderId="31" xfId="0" applyFont="1" applyFill="1" applyBorder="1" applyAlignment="1">
      <alignment horizontal="left" vertical="top"/>
    </xf>
    <xf numFmtId="0" fontId="33" fillId="0" borderId="0" xfId="0" applyFont="1" applyFill="1" applyBorder="1" applyAlignment="1">
      <alignment horizontal="left" vertical="top"/>
    </xf>
    <xf numFmtId="0" fontId="24" fillId="0" borderId="0" xfId="0" applyFont="1" applyAlignment="1">
      <alignment horizontal="right" vertical="center"/>
    </xf>
    <xf numFmtId="0" fontId="26" fillId="0" borderId="0" xfId="0" applyFont="1" applyBorder="1" applyAlignment="1">
      <alignment horizontal="center" vertical="center"/>
    </xf>
    <xf numFmtId="0" fontId="25" fillId="0" borderId="0" xfId="0" applyFont="1" applyAlignment="1">
      <alignment horizontal="left" vertical="center"/>
    </xf>
    <xf numFmtId="0" fontId="24" fillId="0" borderId="0" xfId="0" applyFont="1" applyAlignment="1">
      <alignment horizontal="left" vertical="center"/>
    </xf>
    <xf numFmtId="0" fontId="33" fillId="0" borderId="12" xfId="0" applyFont="1" applyFill="1" applyBorder="1" applyAlignment="1">
      <alignment horizontal="right" vertical="center"/>
    </xf>
    <xf numFmtId="0" fontId="23" fillId="0" borderId="19" xfId="0" applyFont="1" applyFill="1" applyBorder="1" applyAlignment="1">
      <alignment horizontal="center" vertical="center" textRotation="255"/>
    </xf>
    <xf numFmtId="0" fontId="20" fillId="0" borderId="19" xfId="0" applyFont="1" applyFill="1" applyBorder="1" applyAlignment="1">
      <alignment horizontal="center" vertical="center"/>
    </xf>
    <xf numFmtId="0" fontId="33" fillId="0" borderId="10" xfId="0" applyFont="1" applyFill="1" applyBorder="1" applyAlignment="1">
      <alignment vertical="center"/>
    </xf>
    <xf numFmtId="0" fontId="33" fillId="0" borderId="13" xfId="0" applyFont="1" applyFill="1" applyBorder="1" applyAlignment="1">
      <alignment vertical="center"/>
    </xf>
    <xf numFmtId="0" fontId="33" fillId="0" borderId="29" xfId="0" applyFont="1" applyFill="1" applyBorder="1" applyAlignment="1">
      <alignment horizontal="right" vertical="center"/>
    </xf>
    <xf numFmtId="0" fontId="33" fillId="0" borderId="30" xfId="0" applyFont="1" applyFill="1" applyBorder="1" applyAlignment="1">
      <alignment vertical="center"/>
    </xf>
    <xf numFmtId="0" fontId="33" fillId="0" borderId="0" xfId="0" applyFont="1" applyFill="1" applyBorder="1" applyAlignment="1">
      <alignment vertical="center"/>
    </xf>
    <xf numFmtId="0" fontId="24" fillId="0" borderId="0" xfId="0" applyFont="1" applyAlignment="1">
      <alignment horizontal="left" vertical="center" wrapText="1"/>
    </xf>
    <xf numFmtId="0" fontId="33" fillId="0" borderId="10" xfId="0" applyFont="1" applyFill="1" applyBorder="1" applyAlignment="1">
      <alignment horizontal="left"/>
    </xf>
    <xf numFmtId="0" fontId="33" fillId="0" borderId="13" xfId="0" applyFont="1" applyFill="1" applyBorder="1" applyAlignment="1">
      <alignment horizontal="left"/>
    </xf>
    <xf numFmtId="0" fontId="31" fillId="0" borderId="0" xfId="0" applyFont="1" applyBorder="1" applyAlignment="1">
      <alignment horizontal="left" vertical="center" wrapText="1"/>
    </xf>
    <xf numFmtId="0" fontId="33" fillId="0" borderId="34" xfId="0" applyFont="1" applyFill="1" applyBorder="1" applyAlignment="1">
      <alignment horizontal="left" vertical="top"/>
    </xf>
    <xf numFmtId="0" fontId="33" fillId="0" borderId="36" xfId="0" applyFont="1" applyFill="1" applyBorder="1" applyAlignment="1">
      <alignment horizontal="left" vertical="top"/>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21" fillId="0" borderId="16"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419100</xdr:colOff>
      <xdr:row>46</xdr:row>
      <xdr:rowOff>114300</xdr:rowOff>
    </xdr:from>
    <xdr:to>
      <xdr:col>2</xdr:col>
      <xdr:colOff>647700</xdr:colOff>
      <xdr:row>48</xdr:row>
      <xdr:rowOff>95250</xdr:rowOff>
    </xdr:to>
    <xdr:sp macro="" textlink="">
      <xdr:nvSpPr>
        <xdr:cNvPr id="1025" name="AutoShape 1"/>
        <xdr:cNvSpPr>
          <a:spLocks noChangeArrowheads="1"/>
        </xdr:cNvSpPr>
      </xdr:nvSpPr>
      <xdr:spPr bwMode="auto">
        <a:xfrm>
          <a:off x="419100" y="8305800"/>
          <a:ext cx="1171575" cy="295275"/>
        </a:xfrm>
        <a:prstGeom prst="flowChartProcess">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Ｐゴシック"/>
              <a:ea typeface="ＭＳ Ｐゴシック"/>
            </a:rPr>
            <a:t>　　飛板</a:t>
          </a:r>
        </a:p>
      </xdr:txBody>
    </xdr:sp>
    <xdr:clientData/>
  </xdr:twoCellAnchor>
  <xdr:twoCellAnchor>
    <xdr:from>
      <xdr:col>4</xdr:col>
      <xdr:colOff>361950</xdr:colOff>
      <xdr:row>47</xdr:row>
      <xdr:rowOff>66675</xdr:rowOff>
    </xdr:from>
    <xdr:to>
      <xdr:col>5</xdr:col>
      <xdr:colOff>304800</xdr:colOff>
      <xdr:row>48</xdr:row>
      <xdr:rowOff>28575</xdr:rowOff>
    </xdr:to>
    <xdr:sp macro="" textlink="">
      <xdr:nvSpPr>
        <xdr:cNvPr id="1584" name="AutoShape 13"/>
        <xdr:cNvSpPr>
          <a:spLocks noChangeArrowheads="1"/>
        </xdr:cNvSpPr>
      </xdr:nvSpPr>
      <xdr:spPr bwMode="auto">
        <a:xfrm>
          <a:off x="3667125" y="9439275"/>
          <a:ext cx="361950" cy="114300"/>
        </a:xfrm>
        <a:prstGeom prst="flowChartOr">
          <a:avLst/>
        </a:prstGeom>
        <a:solidFill>
          <a:srgbClr val="FFFFFF"/>
        </a:solidFill>
        <a:ln w="9525">
          <a:solidFill>
            <a:srgbClr val="000000"/>
          </a:solidFill>
          <a:round/>
          <a:headEnd/>
          <a:tailEnd/>
        </a:ln>
      </xdr:spPr>
    </xdr:sp>
    <xdr:clientData/>
  </xdr:twoCellAnchor>
  <xdr:twoCellAnchor>
    <xdr:from>
      <xdr:col>2</xdr:col>
      <xdr:colOff>781050</xdr:colOff>
      <xdr:row>44</xdr:row>
      <xdr:rowOff>66675</xdr:rowOff>
    </xdr:from>
    <xdr:to>
      <xdr:col>4</xdr:col>
      <xdr:colOff>142875</xdr:colOff>
      <xdr:row>46</xdr:row>
      <xdr:rowOff>38100</xdr:rowOff>
    </xdr:to>
    <xdr:sp macro="" textlink="">
      <xdr:nvSpPr>
        <xdr:cNvPr id="1585" name="AutoShape 14"/>
        <xdr:cNvSpPr>
          <a:spLocks noChangeArrowheads="1"/>
        </xdr:cNvSpPr>
      </xdr:nvSpPr>
      <xdr:spPr bwMode="auto">
        <a:xfrm>
          <a:off x="2076450" y="8982075"/>
          <a:ext cx="1371600" cy="276225"/>
        </a:xfrm>
        <a:prstGeom prst="rightArrow">
          <a:avLst>
            <a:gd name="adj1" fmla="val 50000"/>
            <a:gd name="adj2" fmla="val 185126"/>
          </a:avLst>
        </a:prstGeom>
        <a:solidFill>
          <a:srgbClr val="FF0000"/>
        </a:solidFill>
        <a:ln w="9525">
          <a:solidFill>
            <a:srgbClr val="000000"/>
          </a:solidFill>
          <a:miter lim="800000"/>
          <a:headEnd/>
          <a:tailEnd/>
        </a:ln>
      </xdr:spPr>
    </xdr:sp>
    <xdr:clientData/>
  </xdr:twoCellAnchor>
  <xdr:twoCellAnchor>
    <xdr:from>
      <xdr:col>2</xdr:col>
      <xdr:colOff>581025</xdr:colOff>
      <xdr:row>48</xdr:row>
      <xdr:rowOff>123825</xdr:rowOff>
    </xdr:from>
    <xdr:to>
      <xdr:col>3</xdr:col>
      <xdr:colOff>371475</xdr:colOff>
      <xdr:row>50</xdr:row>
      <xdr:rowOff>76200</xdr:rowOff>
    </xdr:to>
    <xdr:sp macro="" textlink="">
      <xdr:nvSpPr>
        <xdr:cNvPr id="1586" name="AutoShape 15"/>
        <xdr:cNvSpPr>
          <a:spLocks noChangeArrowheads="1"/>
        </xdr:cNvSpPr>
      </xdr:nvSpPr>
      <xdr:spPr bwMode="auto">
        <a:xfrm rot="10800000">
          <a:off x="1876425" y="9648825"/>
          <a:ext cx="1371600" cy="257175"/>
        </a:xfrm>
        <a:prstGeom prst="rightArrow">
          <a:avLst>
            <a:gd name="adj1" fmla="val 50000"/>
            <a:gd name="adj2" fmla="val 205506"/>
          </a:avLst>
        </a:prstGeom>
        <a:solidFill>
          <a:srgbClr val="FF0000"/>
        </a:solidFill>
        <a:ln w="9525">
          <a:solidFill>
            <a:srgbClr val="000000"/>
          </a:solidFill>
          <a:miter lim="800000"/>
          <a:headEnd/>
          <a:tailEnd/>
        </a:ln>
      </xdr:spPr>
    </xdr:sp>
    <xdr:clientData/>
  </xdr:twoCellAnchor>
  <xdr:twoCellAnchor>
    <xdr:from>
      <xdr:col>0</xdr:col>
      <xdr:colOff>74083</xdr:colOff>
      <xdr:row>52</xdr:row>
      <xdr:rowOff>84669</xdr:rowOff>
    </xdr:from>
    <xdr:to>
      <xdr:col>1</xdr:col>
      <xdr:colOff>433917</xdr:colOff>
      <xdr:row>54</xdr:row>
      <xdr:rowOff>105834</xdr:rowOff>
    </xdr:to>
    <xdr:sp macro="" textlink="">
      <xdr:nvSpPr>
        <xdr:cNvPr id="1040" name="AutoShape 16"/>
        <xdr:cNvSpPr>
          <a:spLocks noChangeArrowheads="1"/>
        </xdr:cNvSpPr>
      </xdr:nvSpPr>
      <xdr:spPr bwMode="auto">
        <a:xfrm>
          <a:off x="74083" y="10202336"/>
          <a:ext cx="709084" cy="39158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ジャグジー</a:t>
          </a:r>
        </a:p>
      </xdr:txBody>
    </xdr:sp>
    <xdr:clientData/>
  </xdr:twoCellAnchor>
  <xdr:twoCellAnchor>
    <xdr:from>
      <xdr:col>5</xdr:col>
      <xdr:colOff>438151</xdr:colOff>
      <xdr:row>51</xdr:row>
      <xdr:rowOff>84667</xdr:rowOff>
    </xdr:from>
    <xdr:to>
      <xdr:col>6</xdr:col>
      <xdr:colOff>1386418</xdr:colOff>
      <xdr:row>52</xdr:row>
      <xdr:rowOff>127000</xdr:rowOff>
    </xdr:to>
    <xdr:sp macro="" textlink="">
      <xdr:nvSpPr>
        <xdr:cNvPr id="1041" name="AutoShape 17"/>
        <xdr:cNvSpPr>
          <a:spLocks noChangeArrowheads="1"/>
        </xdr:cNvSpPr>
      </xdr:nvSpPr>
      <xdr:spPr bwMode="auto">
        <a:xfrm>
          <a:off x="4163484" y="10530417"/>
          <a:ext cx="1890184" cy="190500"/>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電　光　掲　示　板</a:t>
          </a:r>
        </a:p>
      </xdr:txBody>
    </xdr:sp>
    <xdr:clientData/>
  </xdr:twoCellAnchor>
  <xdr:twoCellAnchor editAs="oneCell">
    <xdr:from>
      <xdr:col>0</xdr:col>
      <xdr:colOff>38100</xdr:colOff>
      <xdr:row>59</xdr:row>
      <xdr:rowOff>152400</xdr:rowOff>
    </xdr:from>
    <xdr:to>
      <xdr:col>8</xdr:col>
      <xdr:colOff>228600</xdr:colOff>
      <xdr:row>115</xdr:row>
      <xdr:rowOff>85725</xdr:rowOff>
    </xdr:to>
    <xdr:pic>
      <xdr:nvPicPr>
        <xdr:cNvPr id="1589"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 y="11839575"/>
          <a:ext cx="6867525" cy="9534525"/>
        </a:xfrm>
        <a:prstGeom prst="rect">
          <a:avLst/>
        </a:prstGeom>
        <a:noFill/>
        <a:ln w="25400" cmpd="dbl">
          <a:solidFill>
            <a:srgbClr val="558ED5"/>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342900</xdr:colOff>
      <xdr:row>47</xdr:row>
      <xdr:rowOff>57150</xdr:rowOff>
    </xdr:from>
    <xdr:to>
      <xdr:col>4</xdr:col>
      <xdr:colOff>276225</xdr:colOff>
      <xdr:row>48</xdr:row>
      <xdr:rowOff>19050</xdr:rowOff>
    </xdr:to>
    <xdr:sp macro="" textlink="">
      <xdr:nvSpPr>
        <xdr:cNvPr id="1590" name="AutoShape 13"/>
        <xdr:cNvSpPr>
          <a:spLocks noChangeArrowheads="1"/>
        </xdr:cNvSpPr>
      </xdr:nvSpPr>
      <xdr:spPr bwMode="auto">
        <a:xfrm>
          <a:off x="3219450" y="9429750"/>
          <a:ext cx="361950" cy="114300"/>
        </a:xfrm>
        <a:prstGeom prst="flowChartOr">
          <a:avLst/>
        </a:prstGeom>
        <a:solidFill>
          <a:srgbClr val="FFFFFF"/>
        </a:solidFill>
        <a:ln w="9525">
          <a:solidFill>
            <a:srgbClr val="000000"/>
          </a:solidFill>
          <a:round/>
          <a:headEnd/>
          <a:tailEnd/>
        </a:ln>
      </xdr:spPr>
    </xdr:sp>
    <xdr:clientData/>
  </xdr:twoCellAnchor>
  <xdr:twoCellAnchor>
    <xdr:from>
      <xdr:col>2</xdr:col>
      <xdr:colOff>1495425</xdr:colOff>
      <xdr:row>47</xdr:row>
      <xdr:rowOff>66675</xdr:rowOff>
    </xdr:from>
    <xdr:to>
      <xdr:col>3</xdr:col>
      <xdr:colOff>285750</xdr:colOff>
      <xdr:row>48</xdr:row>
      <xdr:rowOff>19050</xdr:rowOff>
    </xdr:to>
    <xdr:sp macro="" textlink="">
      <xdr:nvSpPr>
        <xdr:cNvPr id="1591" name="AutoShape 13"/>
        <xdr:cNvSpPr>
          <a:spLocks noChangeArrowheads="1"/>
        </xdr:cNvSpPr>
      </xdr:nvSpPr>
      <xdr:spPr bwMode="auto">
        <a:xfrm>
          <a:off x="2790825" y="9439275"/>
          <a:ext cx="371475" cy="104775"/>
        </a:xfrm>
        <a:prstGeom prst="flowChartOr">
          <a:avLst/>
        </a:prstGeom>
        <a:solidFill>
          <a:srgbClr val="FFFFFF"/>
        </a:solidFill>
        <a:ln w="9525">
          <a:solidFill>
            <a:srgbClr val="000000"/>
          </a:solidFill>
          <a:round/>
          <a:headEnd/>
          <a:tailEnd/>
        </a:ln>
      </xdr:spPr>
    </xdr:sp>
    <xdr:clientData/>
  </xdr:twoCellAnchor>
  <xdr:twoCellAnchor>
    <xdr:from>
      <xdr:col>2</xdr:col>
      <xdr:colOff>1076325</xdr:colOff>
      <xdr:row>47</xdr:row>
      <xdr:rowOff>57150</xdr:rowOff>
    </xdr:from>
    <xdr:to>
      <xdr:col>2</xdr:col>
      <xdr:colOff>1447800</xdr:colOff>
      <xdr:row>48</xdr:row>
      <xdr:rowOff>38100</xdr:rowOff>
    </xdr:to>
    <xdr:sp macro="" textlink="">
      <xdr:nvSpPr>
        <xdr:cNvPr id="1592" name="AutoShape 13"/>
        <xdr:cNvSpPr>
          <a:spLocks noChangeArrowheads="1"/>
        </xdr:cNvSpPr>
      </xdr:nvSpPr>
      <xdr:spPr bwMode="auto">
        <a:xfrm>
          <a:off x="2371725" y="9429750"/>
          <a:ext cx="371475" cy="133350"/>
        </a:xfrm>
        <a:prstGeom prst="flowChartOr">
          <a:avLst/>
        </a:prstGeom>
        <a:solidFill>
          <a:srgbClr val="FFFFFF"/>
        </a:solidFill>
        <a:ln w="9525">
          <a:solidFill>
            <a:srgbClr val="000000"/>
          </a:solidFill>
          <a:round/>
          <a:headEnd/>
          <a:tailEnd/>
        </a:ln>
      </xdr:spPr>
    </xdr:sp>
    <xdr:clientData/>
  </xdr:twoCellAnchor>
  <xdr:twoCellAnchor>
    <xdr:from>
      <xdr:col>2</xdr:col>
      <xdr:colOff>666750</xdr:colOff>
      <xdr:row>47</xdr:row>
      <xdr:rowOff>57150</xdr:rowOff>
    </xdr:from>
    <xdr:to>
      <xdr:col>2</xdr:col>
      <xdr:colOff>1038225</xdr:colOff>
      <xdr:row>48</xdr:row>
      <xdr:rowOff>19050</xdr:rowOff>
    </xdr:to>
    <xdr:sp macro="" textlink="">
      <xdr:nvSpPr>
        <xdr:cNvPr id="1593" name="AutoShape 13"/>
        <xdr:cNvSpPr>
          <a:spLocks noChangeArrowheads="1"/>
        </xdr:cNvSpPr>
      </xdr:nvSpPr>
      <xdr:spPr bwMode="auto">
        <a:xfrm>
          <a:off x="1962150" y="9429750"/>
          <a:ext cx="371475" cy="114300"/>
        </a:xfrm>
        <a:prstGeom prst="flowChartOr">
          <a:avLst/>
        </a:prstGeom>
        <a:solidFill>
          <a:srgbClr val="FFFFFF"/>
        </a:solidFill>
        <a:ln w="9525">
          <a:solidFill>
            <a:srgbClr val="000000"/>
          </a:solidFill>
          <a:round/>
          <a:headEnd/>
          <a:tailEnd/>
        </a:ln>
      </xdr:spPr>
    </xdr:sp>
    <xdr:clientData/>
  </xdr:twoCellAnchor>
  <xdr:twoCellAnchor>
    <xdr:from>
      <xdr:col>5</xdr:col>
      <xdr:colOff>391584</xdr:colOff>
      <xdr:row>45</xdr:row>
      <xdr:rowOff>10584</xdr:rowOff>
    </xdr:from>
    <xdr:to>
      <xdr:col>5</xdr:col>
      <xdr:colOff>846667</xdr:colOff>
      <xdr:row>50</xdr:row>
      <xdr:rowOff>95251</xdr:rowOff>
    </xdr:to>
    <xdr:sp macro="" textlink="">
      <xdr:nvSpPr>
        <xdr:cNvPr id="4" name="左カーブ矢印 3"/>
        <xdr:cNvSpPr/>
      </xdr:nvSpPr>
      <xdr:spPr>
        <a:xfrm>
          <a:off x="4116917" y="9567334"/>
          <a:ext cx="455083" cy="825500"/>
        </a:xfrm>
        <a:prstGeom prst="curved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338667</xdr:colOff>
      <xdr:row>47</xdr:row>
      <xdr:rowOff>1</xdr:rowOff>
    </xdr:from>
    <xdr:to>
      <xdr:col>6</xdr:col>
      <xdr:colOff>567267</xdr:colOff>
      <xdr:row>48</xdr:row>
      <xdr:rowOff>129117</xdr:rowOff>
    </xdr:to>
    <xdr:sp macro="" textlink="">
      <xdr:nvSpPr>
        <xdr:cNvPr id="27" name="AutoShape 2"/>
        <xdr:cNvSpPr>
          <a:spLocks noChangeArrowheads="1"/>
        </xdr:cNvSpPr>
      </xdr:nvSpPr>
      <xdr:spPr bwMode="auto">
        <a:xfrm>
          <a:off x="4064000" y="9853084"/>
          <a:ext cx="1170517" cy="277283"/>
        </a:xfrm>
        <a:prstGeom prst="flowChartProcess">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Ｐゴシック"/>
              <a:ea typeface="ＭＳ Ｐゴシック"/>
            </a:rPr>
            <a:t>　　飛板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59"/>
  <sheetViews>
    <sheetView tabSelected="1" topLeftCell="A72" zoomScale="90" zoomScaleNormal="90" workbookViewId="0">
      <selection activeCell="M72" sqref="M72"/>
    </sheetView>
  </sheetViews>
  <sheetFormatPr defaultColWidth="11.125" defaultRowHeight="13.5"/>
  <cols>
    <col min="1" max="1" width="4.625" customWidth="1"/>
    <col min="2" max="2" width="12.375" customWidth="1"/>
    <col min="3" max="3" width="20.75" customWidth="1"/>
    <col min="4" max="4" width="5.625" style="1" customWidth="1"/>
    <col min="5" max="5" width="5.5" customWidth="1"/>
    <col min="6" max="6" width="12.375" customWidth="1"/>
    <col min="7" max="7" width="20.75" customWidth="1"/>
    <col min="8" max="8" width="5.625" style="1" customWidth="1"/>
    <col min="9" max="9" width="4.625" customWidth="1"/>
  </cols>
  <sheetData>
    <row r="1" spans="2:8" ht="14.25" customHeight="1">
      <c r="B1" s="2"/>
      <c r="C1" s="3"/>
      <c r="D1" s="4"/>
      <c r="E1" s="5"/>
      <c r="F1" s="5"/>
      <c r="G1" s="2" t="s">
        <v>32</v>
      </c>
      <c r="H1" s="6"/>
    </row>
    <row r="2" spans="2:8" ht="13.5" customHeight="1">
      <c r="B2" s="2" t="s">
        <v>43</v>
      </c>
      <c r="C2" s="3"/>
      <c r="D2" s="4"/>
      <c r="E2" s="5"/>
      <c r="F2" s="5"/>
      <c r="G2" s="3"/>
      <c r="H2" s="4"/>
    </row>
    <row r="3" spans="2:8" ht="13.5" customHeight="1">
      <c r="B3" s="2"/>
      <c r="C3" s="3"/>
      <c r="D3" s="4"/>
      <c r="E3" s="5"/>
      <c r="F3" s="76" t="s">
        <v>31</v>
      </c>
      <c r="G3" s="76"/>
      <c r="H3" s="4"/>
    </row>
    <row r="4" spans="2:8" ht="13.5" customHeight="1">
      <c r="B4" s="2"/>
      <c r="C4" s="3"/>
      <c r="D4" s="4"/>
      <c r="E4" s="5"/>
      <c r="F4" s="76" t="s">
        <v>30</v>
      </c>
      <c r="G4" s="76"/>
      <c r="H4" s="4"/>
    </row>
    <row r="5" spans="2:8" ht="17.25">
      <c r="B5" s="77" t="s">
        <v>0</v>
      </c>
      <c r="C5" s="77"/>
      <c r="D5" s="77"/>
      <c r="E5" s="77"/>
      <c r="F5" s="77"/>
      <c r="G5" s="77"/>
      <c r="H5" s="77"/>
    </row>
    <row r="6" spans="2:8" ht="18.75" customHeight="1">
      <c r="B6" s="13" t="s">
        <v>8</v>
      </c>
      <c r="C6" s="7"/>
      <c r="D6" s="8"/>
      <c r="E6" s="7"/>
      <c r="F6" s="7"/>
      <c r="G6" s="7"/>
      <c r="H6" s="4"/>
    </row>
    <row r="7" spans="2:8" ht="18.75" customHeight="1">
      <c r="B7" s="9"/>
      <c r="C7" s="2" t="s">
        <v>1</v>
      </c>
      <c r="D7" s="4"/>
      <c r="E7" s="5"/>
      <c r="F7" s="5"/>
      <c r="G7" s="3"/>
      <c r="H7" s="4"/>
    </row>
    <row r="8" spans="2:8" ht="18.75" customHeight="1">
      <c r="B8" s="10"/>
      <c r="C8" s="79" t="s">
        <v>2</v>
      </c>
      <c r="D8" s="79"/>
      <c r="E8" s="79"/>
      <c r="F8" s="79"/>
      <c r="G8" s="79"/>
      <c r="H8" s="79"/>
    </row>
    <row r="9" spans="2:8" ht="18.75" customHeight="1">
      <c r="B9" s="10"/>
      <c r="C9" s="79" t="s">
        <v>3</v>
      </c>
      <c r="D9" s="79"/>
      <c r="E9" s="79"/>
      <c r="F9" s="79"/>
      <c r="G9" s="79"/>
      <c r="H9" s="79"/>
    </row>
    <row r="10" spans="2:8" ht="18.75" customHeight="1">
      <c r="B10" s="10" t="s">
        <v>44</v>
      </c>
      <c r="C10" s="78" t="s">
        <v>42</v>
      </c>
      <c r="D10" s="78"/>
      <c r="E10" s="78"/>
      <c r="F10" s="78"/>
      <c r="G10" s="78"/>
      <c r="H10" s="78"/>
    </row>
    <row r="11" spans="2:8" s="26" customFormat="1" ht="20.25" customHeight="1">
      <c r="C11" s="91" t="s">
        <v>46</v>
      </c>
      <c r="D11" s="91"/>
      <c r="E11" s="91"/>
      <c r="F11" s="91"/>
      <c r="G11" s="91"/>
      <c r="H11" s="91"/>
    </row>
    <row r="12" spans="2:8" s="26" customFormat="1" ht="20.25" customHeight="1">
      <c r="B12" s="34"/>
      <c r="C12" s="91"/>
      <c r="D12" s="91"/>
      <c r="E12" s="91"/>
      <c r="F12" s="91"/>
      <c r="G12" s="91"/>
      <c r="H12" s="91"/>
    </row>
    <row r="13" spans="2:8" ht="18.75" customHeight="1">
      <c r="B13" s="10" t="s">
        <v>4</v>
      </c>
      <c r="C13" s="88" t="s">
        <v>26</v>
      </c>
      <c r="D13" s="88"/>
      <c r="E13" s="88"/>
      <c r="F13" s="88"/>
      <c r="G13" s="88"/>
      <c r="H13" s="88"/>
    </row>
    <row r="14" spans="2:8" ht="9.75" customHeight="1">
      <c r="B14" s="10"/>
      <c r="C14" s="37"/>
      <c r="D14" s="37"/>
      <c r="E14" s="37"/>
      <c r="F14" s="37"/>
      <c r="G14" s="37"/>
      <c r="H14" s="37"/>
    </row>
    <row r="15" spans="2:8" ht="18.75" customHeight="1">
      <c r="B15" s="11" t="s">
        <v>50</v>
      </c>
      <c r="C15" s="79" t="s">
        <v>48</v>
      </c>
      <c r="D15" s="79"/>
      <c r="E15" s="79"/>
      <c r="F15" s="79"/>
      <c r="G15" s="79"/>
      <c r="H15" s="79"/>
    </row>
    <row r="16" spans="2:8" ht="18.75" customHeight="1">
      <c r="B16" s="11" t="s">
        <v>27</v>
      </c>
      <c r="C16" s="38" t="s">
        <v>47</v>
      </c>
      <c r="D16" s="39"/>
      <c r="E16" s="39"/>
      <c r="F16" s="35" t="s">
        <v>28</v>
      </c>
      <c r="G16" s="39" t="s">
        <v>5</v>
      </c>
      <c r="H16" s="39"/>
    </row>
    <row r="17" spans="2:8" ht="30.75" customHeight="1">
      <c r="B17" s="96" t="s">
        <v>25</v>
      </c>
      <c r="C17" s="96"/>
      <c r="D17" s="96"/>
      <c r="E17" s="96"/>
      <c r="F17" s="96"/>
      <c r="G17" s="96"/>
      <c r="H17" s="96"/>
    </row>
    <row r="18" spans="2:8" ht="16.5" customHeight="1">
      <c r="B18" s="27"/>
      <c r="C18" s="82" t="s">
        <v>6</v>
      </c>
      <c r="D18" s="82"/>
      <c r="E18" s="81" t="s">
        <v>24</v>
      </c>
      <c r="F18" s="27"/>
      <c r="G18" s="94" t="s">
        <v>7</v>
      </c>
      <c r="H18" s="95"/>
    </row>
    <row r="19" spans="2:8" ht="14.25" customHeight="1">
      <c r="B19" s="59">
        <v>1</v>
      </c>
      <c r="C19" s="41" t="s">
        <v>39</v>
      </c>
      <c r="D19" s="42">
        <v>23</v>
      </c>
      <c r="E19" s="81"/>
      <c r="F19" s="59">
        <v>1</v>
      </c>
      <c r="G19" s="89" t="s">
        <v>35</v>
      </c>
      <c r="H19" s="80">
        <v>46</v>
      </c>
    </row>
    <row r="20" spans="2:8" ht="14.25" customHeight="1">
      <c r="B20" s="60"/>
      <c r="C20" s="41" t="s">
        <v>33</v>
      </c>
      <c r="D20" s="42">
        <v>1</v>
      </c>
      <c r="E20" s="81"/>
      <c r="F20" s="60"/>
      <c r="G20" s="90"/>
      <c r="H20" s="69"/>
    </row>
    <row r="21" spans="2:8" ht="14.25" customHeight="1">
      <c r="B21" s="60"/>
      <c r="C21" s="41" t="s">
        <v>21</v>
      </c>
      <c r="D21" s="42">
        <v>9</v>
      </c>
      <c r="E21" s="81"/>
      <c r="F21" s="60"/>
      <c r="G21" s="90"/>
      <c r="H21" s="69"/>
    </row>
    <row r="22" spans="2:8" ht="14.25" customHeight="1">
      <c r="B22" s="61">
        <v>2</v>
      </c>
      <c r="C22" s="43" t="s">
        <v>34</v>
      </c>
      <c r="D22" s="44">
        <v>31</v>
      </c>
      <c r="E22" s="81"/>
      <c r="F22" s="68">
        <v>2</v>
      </c>
      <c r="G22" s="74" t="s">
        <v>17</v>
      </c>
      <c r="H22" s="64">
        <v>26</v>
      </c>
    </row>
    <row r="23" spans="2:8" ht="14.25" customHeight="1">
      <c r="B23" s="61"/>
      <c r="C23" s="45"/>
      <c r="D23" s="46"/>
      <c r="E23" s="81"/>
      <c r="F23" s="60"/>
      <c r="G23" s="75"/>
      <c r="H23" s="69"/>
    </row>
    <row r="24" spans="2:8" ht="14.25" customHeight="1">
      <c r="B24" s="61"/>
      <c r="C24" s="47" t="s">
        <v>23</v>
      </c>
      <c r="D24" s="42">
        <v>1</v>
      </c>
      <c r="E24" s="81"/>
      <c r="F24" s="60"/>
      <c r="G24" s="75"/>
      <c r="H24" s="69"/>
    </row>
    <row r="25" spans="2:8" ht="14.25" customHeight="1">
      <c r="B25" s="61">
        <v>3</v>
      </c>
      <c r="C25" s="83" t="s">
        <v>37</v>
      </c>
      <c r="D25" s="80">
        <v>38</v>
      </c>
      <c r="E25" s="81"/>
      <c r="F25" s="59">
        <v>3</v>
      </c>
      <c r="G25" s="52" t="s">
        <v>13</v>
      </c>
      <c r="H25" s="44">
        <v>28</v>
      </c>
    </row>
    <row r="26" spans="2:8" ht="14.25" customHeight="1">
      <c r="B26" s="61"/>
      <c r="C26" s="84"/>
      <c r="D26" s="69"/>
      <c r="E26" s="81"/>
      <c r="F26" s="60"/>
      <c r="G26" s="53"/>
      <c r="H26" s="54"/>
    </row>
    <row r="27" spans="2:8" ht="14.25" customHeight="1">
      <c r="B27" s="61"/>
      <c r="C27" s="84"/>
      <c r="D27" s="69"/>
      <c r="E27" s="81"/>
      <c r="F27" s="60"/>
      <c r="G27" s="47" t="s">
        <v>20</v>
      </c>
      <c r="H27" s="42">
        <v>3</v>
      </c>
    </row>
    <row r="28" spans="2:8" ht="14.25" customHeight="1">
      <c r="B28" s="59">
        <v>4</v>
      </c>
      <c r="C28" s="48" t="s">
        <v>12</v>
      </c>
      <c r="D28" s="49">
        <v>20</v>
      </c>
      <c r="E28" s="81"/>
      <c r="F28" s="59">
        <v>4</v>
      </c>
      <c r="G28" s="55" t="s">
        <v>20</v>
      </c>
      <c r="H28" s="49">
        <v>10</v>
      </c>
    </row>
    <row r="29" spans="2:8" ht="14.25" customHeight="1">
      <c r="B29" s="60"/>
      <c r="C29" s="41" t="s">
        <v>40</v>
      </c>
      <c r="D29" s="42">
        <v>7</v>
      </c>
      <c r="E29" s="81"/>
      <c r="F29" s="60"/>
      <c r="G29" s="56"/>
      <c r="H29" s="54"/>
    </row>
    <row r="30" spans="2:8" ht="14.25" customHeight="1">
      <c r="B30" s="60"/>
      <c r="C30" s="50" t="s">
        <v>36</v>
      </c>
      <c r="D30" s="51">
        <v>7</v>
      </c>
      <c r="E30" s="81"/>
      <c r="F30" s="60"/>
      <c r="G30" s="57" t="s">
        <v>19</v>
      </c>
      <c r="H30" s="51">
        <v>21</v>
      </c>
    </row>
    <row r="31" spans="2:8" ht="14.25" customHeight="1">
      <c r="B31" s="59">
        <v>5</v>
      </c>
      <c r="C31" s="41" t="s">
        <v>38</v>
      </c>
      <c r="D31" s="42">
        <v>11</v>
      </c>
      <c r="E31" s="81"/>
      <c r="F31" s="66">
        <v>5</v>
      </c>
      <c r="G31" s="72" t="s">
        <v>15</v>
      </c>
      <c r="H31" s="69">
        <v>41</v>
      </c>
    </row>
    <row r="32" spans="2:8" ht="14.25" customHeight="1">
      <c r="B32" s="60"/>
      <c r="C32" s="45"/>
      <c r="D32" s="46"/>
      <c r="E32" s="81"/>
      <c r="F32" s="67"/>
      <c r="G32" s="73"/>
      <c r="H32" s="69"/>
    </row>
    <row r="33" spans="1:9" ht="14.25" customHeight="1">
      <c r="B33" s="60"/>
      <c r="C33" s="50" t="s">
        <v>14</v>
      </c>
      <c r="D33" s="51">
        <v>21</v>
      </c>
      <c r="E33" s="81"/>
      <c r="F33" s="67"/>
      <c r="G33" s="73"/>
      <c r="H33" s="69"/>
    </row>
    <row r="34" spans="1:9" ht="14.25" customHeight="1">
      <c r="B34" s="59">
        <v>6</v>
      </c>
      <c r="C34" s="86" t="s">
        <v>10</v>
      </c>
      <c r="D34" s="85">
        <v>32</v>
      </c>
      <c r="E34" s="81"/>
      <c r="F34" s="67">
        <v>6</v>
      </c>
      <c r="G34" s="92" t="s">
        <v>16</v>
      </c>
      <c r="H34" s="63">
        <v>31</v>
      </c>
    </row>
    <row r="35" spans="1:9" ht="14.25" customHeight="1">
      <c r="B35" s="60"/>
      <c r="C35" s="87"/>
      <c r="D35" s="69"/>
      <c r="E35" s="81"/>
      <c r="F35" s="67"/>
      <c r="G35" s="92"/>
      <c r="H35" s="63"/>
    </row>
    <row r="36" spans="1:9" ht="14.25" customHeight="1">
      <c r="B36" s="60"/>
      <c r="C36" s="87"/>
      <c r="D36" s="69"/>
      <c r="E36" s="81"/>
      <c r="F36" s="68"/>
      <c r="G36" s="93"/>
      <c r="H36" s="64"/>
    </row>
    <row r="37" spans="1:9" ht="14.25" customHeight="1">
      <c r="B37" s="59">
        <v>7</v>
      </c>
      <c r="C37" s="48" t="s">
        <v>11</v>
      </c>
      <c r="D37" s="49">
        <v>23</v>
      </c>
      <c r="E37" s="81"/>
      <c r="F37" s="59">
        <v>7</v>
      </c>
      <c r="G37" s="55" t="s">
        <v>18</v>
      </c>
      <c r="H37" s="49">
        <v>23</v>
      </c>
    </row>
    <row r="38" spans="1:9" ht="14.25" customHeight="1">
      <c r="B38" s="60"/>
      <c r="C38" s="41" t="s">
        <v>33</v>
      </c>
      <c r="D38" s="42">
        <v>1</v>
      </c>
      <c r="E38" s="81"/>
      <c r="F38" s="60"/>
      <c r="G38" s="47" t="s">
        <v>41</v>
      </c>
      <c r="H38" s="42">
        <v>6</v>
      </c>
    </row>
    <row r="39" spans="1:9" ht="14.25" customHeight="1">
      <c r="B39" s="65"/>
      <c r="C39" s="50" t="s">
        <v>9</v>
      </c>
      <c r="D39" s="51">
        <v>8</v>
      </c>
      <c r="E39" s="81"/>
      <c r="F39" s="65"/>
      <c r="G39" s="57" t="s">
        <v>22</v>
      </c>
      <c r="H39" s="51">
        <v>5</v>
      </c>
    </row>
    <row r="40" spans="1:9" ht="30.75" hidden="1" customHeight="1">
      <c r="B40" s="30"/>
      <c r="C40" s="31"/>
      <c r="D40" s="32">
        <f>SUM(D37:D39)</f>
        <v>32</v>
      </c>
      <c r="E40" s="81"/>
      <c r="F40" s="28"/>
      <c r="G40" s="33"/>
      <c r="H40" s="29">
        <f>SUM(H31:H35)</f>
        <v>72</v>
      </c>
    </row>
    <row r="41" spans="1:9" ht="30.75" hidden="1" customHeight="1" thickBot="1">
      <c r="B41" s="25"/>
      <c r="C41" s="25"/>
      <c r="D41" s="25" t="e">
        <f>SUM(D40,#REF!,#REF!,#REF!,#REF!,#REF!,#REF!)</f>
        <v>#REF!</v>
      </c>
      <c r="E41" s="25"/>
      <c r="F41" s="25"/>
      <c r="G41" s="25"/>
      <c r="H41" s="25" t="e">
        <f>SUM(H40,#REF!,#REF!,#REF!,#REF!)</f>
        <v>#REF!</v>
      </c>
    </row>
    <row r="42" spans="1:9" ht="16.5" customHeight="1"/>
    <row r="43" spans="1:9" ht="22.5" customHeight="1">
      <c r="A43" s="40" t="s">
        <v>45</v>
      </c>
      <c r="B43" s="40"/>
      <c r="C43" s="40"/>
      <c r="D43" s="40"/>
      <c r="E43" s="40"/>
      <c r="F43" s="40"/>
      <c r="G43" s="40"/>
    </row>
    <row r="44" spans="1:9" ht="44.25" customHeight="1">
      <c r="B44" s="71" t="s">
        <v>52</v>
      </c>
      <c r="C44" s="71"/>
      <c r="D44" s="71"/>
      <c r="E44" s="71"/>
      <c r="F44" s="71"/>
      <c r="G44" s="71"/>
      <c r="H44" s="71"/>
      <c r="I44" s="71"/>
    </row>
    <row r="45" spans="1:9" ht="12" customHeight="1">
      <c r="B45" s="12"/>
      <c r="C45" s="14"/>
      <c r="D45" s="15"/>
      <c r="E45" s="15"/>
      <c r="F45" s="16"/>
      <c r="G45" s="12"/>
    </row>
    <row r="46" spans="1:9" ht="12" customHeight="1">
      <c r="B46" s="12"/>
      <c r="C46" s="17"/>
      <c r="D46" s="12"/>
      <c r="E46" s="12"/>
      <c r="F46" s="18"/>
      <c r="G46" s="12"/>
    </row>
    <row r="47" spans="1:9" ht="12" customHeight="1">
      <c r="B47" s="12"/>
      <c r="C47" s="17"/>
      <c r="D47" s="12"/>
      <c r="E47" s="12"/>
      <c r="F47" s="18"/>
      <c r="G47" s="12"/>
    </row>
    <row r="48" spans="1:9" ht="12" customHeight="1">
      <c r="B48" s="12"/>
      <c r="C48" s="17"/>
      <c r="D48" s="12"/>
      <c r="E48" s="12"/>
      <c r="F48" s="18"/>
      <c r="G48" s="58" t="s">
        <v>29</v>
      </c>
    </row>
    <row r="49" spans="1:9" ht="12" customHeight="1">
      <c r="B49" s="12"/>
      <c r="C49" s="17"/>
      <c r="D49" s="12"/>
      <c r="E49" s="12"/>
      <c r="F49" s="18"/>
      <c r="G49" s="58"/>
    </row>
    <row r="50" spans="1:9" ht="12" customHeight="1">
      <c r="B50" s="12"/>
      <c r="C50" s="17"/>
      <c r="D50" s="12"/>
      <c r="E50" s="12"/>
      <c r="F50" s="18"/>
      <c r="G50" s="58"/>
    </row>
    <row r="51" spans="1:9" ht="12" customHeight="1">
      <c r="B51" s="12"/>
      <c r="C51" s="19"/>
      <c r="D51" s="20"/>
      <c r="E51" s="20"/>
      <c r="F51" s="21"/>
      <c r="G51" s="58"/>
    </row>
    <row r="52" spans="1:9" ht="12" customHeight="1" thickBot="1">
      <c r="B52" s="12"/>
      <c r="C52" s="22"/>
      <c r="D52" s="22"/>
      <c r="E52" s="22"/>
      <c r="F52" s="24"/>
      <c r="G52" s="58"/>
    </row>
    <row r="53" spans="1:9" ht="15" thickTop="1">
      <c r="B53" s="12"/>
      <c r="G53" s="23"/>
    </row>
    <row r="54" spans="1:9" ht="14.25">
      <c r="B54" s="12"/>
      <c r="G54" s="23"/>
    </row>
    <row r="55" spans="1:9" ht="14.25">
      <c r="B55" s="12"/>
      <c r="G55" s="23"/>
    </row>
    <row r="56" spans="1:9" ht="24.75" customHeight="1">
      <c r="A56" s="70" t="s">
        <v>51</v>
      </c>
      <c r="B56" s="70"/>
      <c r="C56" s="70"/>
      <c r="D56" s="70"/>
      <c r="E56" s="70"/>
      <c r="F56" s="70"/>
      <c r="G56" s="70"/>
      <c r="H56" s="70"/>
      <c r="I56" s="70"/>
    </row>
    <row r="57" spans="1:9" ht="18" customHeight="1">
      <c r="A57" s="62" t="s">
        <v>53</v>
      </c>
      <c r="B57" s="62"/>
      <c r="C57" s="62"/>
      <c r="D57" s="62"/>
      <c r="E57" s="62"/>
      <c r="F57" s="62"/>
      <c r="G57" s="62"/>
      <c r="H57" s="62"/>
      <c r="I57" s="62"/>
    </row>
    <row r="58" spans="1:9" ht="18" customHeight="1">
      <c r="A58" s="62"/>
      <c r="B58" s="62"/>
      <c r="C58" s="62"/>
      <c r="D58" s="62"/>
      <c r="E58" s="62"/>
      <c r="F58" s="62"/>
      <c r="G58" s="62"/>
      <c r="H58" s="62"/>
      <c r="I58" s="62"/>
    </row>
    <row r="59" spans="1:9" ht="18" customHeight="1">
      <c r="A59" s="36" t="s">
        <v>49</v>
      </c>
    </row>
  </sheetData>
  <mergeCells count="43">
    <mergeCell ref="C13:H13"/>
    <mergeCell ref="C15:H15"/>
    <mergeCell ref="G19:G21"/>
    <mergeCell ref="C11:H12"/>
    <mergeCell ref="G34:G36"/>
    <mergeCell ref="G18:H18"/>
    <mergeCell ref="B17:H17"/>
    <mergeCell ref="H22:H24"/>
    <mergeCell ref="B22:B24"/>
    <mergeCell ref="B19:B21"/>
    <mergeCell ref="G22:G24"/>
    <mergeCell ref="F3:G3"/>
    <mergeCell ref="F4:G4"/>
    <mergeCell ref="B5:H5"/>
    <mergeCell ref="C10:H10"/>
    <mergeCell ref="C8:H8"/>
    <mergeCell ref="H19:H21"/>
    <mergeCell ref="C9:H9"/>
    <mergeCell ref="F22:F24"/>
    <mergeCell ref="F19:F21"/>
    <mergeCell ref="E18:E40"/>
    <mergeCell ref="C18:D18"/>
    <mergeCell ref="B34:B36"/>
    <mergeCell ref="B37:B39"/>
    <mergeCell ref="C25:C27"/>
    <mergeCell ref="D25:D27"/>
    <mergeCell ref="A57:I58"/>
    <mergeCell ref="H34:H36"/>
    <mergeCell ref="F37:F39"/>
    <mergeCell ref="F31:F33"/>
    <mergeCell ref="F34:F36"/>
    <mergeCell ref="H31:H33"/>
    <mergeCell ref="A56:I56"/>
    <mergeCell ref="B44:I44"/>
    <mergeCell ref="G31:G33"/>
    <mergeCell ref="D34:D36"/>
    <mergeCell ref="C34:C36"/>
    <mergeCell ref="G48:G52"/>
    <mergeCell ref="B28:B30"/>
    <mergeCell ref="B31:B33"/>
    <mergeCell ref="F28:F30"/>
    <mergeCell ref="B25:B27"/>
    <mergeCell ref="F25:F27"/>
  </mergeCells>
  <phoneticPr fontId="19"/>
  <pageMargins left="0.53" right="0.33" top="0.59" bottom="0.39" header="0.32" footer="0.27"/>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9"/>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9"/>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小松SC</dc:creator>
  <cp:lastModifiedBy>Hewlett-Packard</cp:lastModifiedBy>
  <cp:lastPrinted>2014-01-24T14:20:38Z</cp:lastPrinted>
  <dcterms:created xsi:type="dcterms:W3CDTF">2013-05-30T01:43:36Z</dcterms:created>
  <dcterms:modified xsi:type="dcterms:W3CDTF">2014-01-24T23:51:11Z</dcterms:modified>
</cp:coreProperties>
</file>